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45" windowHeight="12255"/>
  </bookViews>
  <sheets>
    <sheet name="第一批次招聘" sheetId="3" r:id="rId1"/>
  </sheets>
  <definedNames>
    <definedName name="_xlnm.Print_Area" localSheetId="0">第一批次招聘!$A$1:$K$17</definedName>
    <definedName name="_xlnm.Print_Titles" localSheetId="0">第一批次招聘!$1:$3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<sst xmlns="http://schemas.openxmlformats.org/spreadsheetml/2006/main" count="105" uniqueCount="67">
  <si>
    <t>2024年度安徽交控信息产业有限公司第一批招聘计划表</t>
  </si>
  <si>
    <t>序号</t>
  </si>
  <si>
    <t>招聘岗位</t>
  </si>
  <si>
    <t>招聘人数</t>
  </si>
  <si>
    <t>招聘条件</t>
  </si>
  <si>
    <t>岗位职责</t>
  </si>
  <si>
    <t>综合年薪参考范围
（万元）</t>
  </si>
  <si>
    <t>招聘类型</t>
  </si>
  <si>
    <t>备注</t>
  </si>
  <si>
    <t>学历</t>
  </si>
  <si>
    <t>专业</t>
  </si>
  <si>
    <t>岗位条件</t>
  </si>
  <si>
    <r>
      <rPr>
        <sz val="12"/>
        <color theme="1"/>
        <rFont val="方正仿宋_GBK"/>
        <charset val="134"/>
      </rPr>
      <t>软件开发岗</t>
    </r>
  </si>
  <si>
    <r>
      <rPr>
        <sz val="12"/>
        <color theme="1"/>
        <rFont val="方正仿宋_GBK"/>
        <charset val="134"/>
      </rPr>
      <t>后端</t>
    </r>
    <r>
      <rPr>
        <sz val="12"/>
        <color theme="1"/>
        <rFont val="Times New Roman"/>
        <charset val="134"/>
      </rPr>
      <t>C/C++</t>
    </r>
    <r>
      <rPr>
        <sz val="12"/>
        <color theme="1"/>
        <rFont val="方正仿宋_GBK"/>
        <charset val="134"/>
      </rPr>
      <t>开发工程师岗</t>
    </r>
  </si>
  <si>
    <r>
      <rPr>
        <sz val="12"/>
        <color theme="1"/>
        <rFont val="方正仿宋_GBK"/>
        <charset val="134"/>
      </rPr>
      <t>本科及以上</t>
    </r>
  </si>
  <si>
    <r>
      <rPr>
        <sz val="12"/>
        <color theme="1"/>
        <rFont val="方正仿宋_GBK"/>
        <charset val="134"/>
      </rPr>
      <t>计算机类、数学类、电子信息类、自动化、工程管理等理工科相关专业</t>
    </r>
  </si>
  <si>
    <r>
      <rPr>
        <sz val="12"/>
        <color theme="1"/>
        <rFont val="Times New Roman"/>
        <charset val="134"/>
      </rPr>
      <t>1.35</t>
    </r>
    <r>
      <rPr>
        <sz val="12"/>
        <color theme="1"/>
        <rFont val="方正仿宋_GBK"/>
        <charset val="134"/>
      </rPr>
      <t>周岁以下（1989年3月14日（含）以后出生）；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具有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年以上相关工作经验，熟练掌握C/C++后端语言；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_GBK"/>
        <charset val="134"/>
      </rPr>
      <t>有交通领域相关经验优先；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方正仿宋_GBK"/>
        <charset val="134"/>
      </rPr>
      <t>博士研究生或特别优秀的可放宽至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方正仿宋_GBK"/>
        <charset val="134"/>
      </rPr>
      <t>周岁以下（1984年3月14日（含）以后出生）。</t>
    </r>
  </si>
  <si>
    <t>1.负责核心系统的研发，深入发掘业务需求，包括但不限于需求分析、代码实现；
2.能够独立完成概要设计、详细设计、系统性能评估及系统存在的稳定性风险点，保证系统的高可用性；
3.能够快速定位性能劣化、线上业务问题等，需要对故障具有敏感性；
4.完成领导交办的其他工作任务。</t>
  </si>
  <si>
    <t>30-40</t>
  </si>
  <si>
    <r>
      <rPr>
        <sz val="12"/>
        <color theme="1"/>
        <rFont val="方正仿宋_GBK"/>
        <charset val="134"/>
      </rPr>
      <t>社会招聘</t>
    </r>
  </si>
  <si>
    <r>
      <rPr>
        <sz val="12"/>
        <color theme="1"/>
        <rFont val="方正仿宋_GBK"/>
        <charset val="134"/>
      </rPr>
      <t>后端流媒体开发工程师岗</t>
    </r>
  </si>
  <si>
    <r>
      <rPr>
        <sz val="12"/>
        <color theme="1"/>
        <rFont val="Times New Roman"/>
        <charset val="134"/>
      </rPr>
      <t>1.35</t>
    </r>
    <r>
      <rPr>
        <sz val="12"/>
        <color theme="1"/>
        <rFont val="方正仿宋_GBK"/>
        <charset val="134"/>
      </rPr>
      <t>周岁以下（1989年3月14日（含）以后出生）；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具有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年以上视频流媒体开发相关工作经验；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_GBK"/>
        <charset val="134"/>
      </rPr>
      <t>有交通领域相关经验优先；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方正仿宋_GBK"/>
        <charset val="134"/>
      </rPr>
      <t>博士研究生或特别优秀的可放宽至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方正仿宋_GBK"/>
        <charset val="134"/>
      </rPr>
      <t>周岁以下（1984年3月14日（含）以后出生）。</t>
    </r>
  </si>
  <si>
    <t>1.负责音视频服务的技术架构及开发，包含采集、编码、推流、录制、播放、编辑等相关功能；
2.负责音视频流媒体直播系统、录播系统的设计、开发和性能优化；
3.负责第三方视频系统及设备与平台的接入；
4.解决开发过程中的技术问题，支持、协助处理其他相关的技术问题；
5.完成领导交办的其他工作任务。</t>
  </si>
  <si>
    <t>25-35</t>
  </si>
  <si>
    <r>
      <rPr>
        <sz val="12"/>
        <color theme="1"/>
        <rFont val="方正仿宋_GBK"/>
        <charset val="134"/>
      </rPr>
      <t>后端</t>
    </r>
    <r>
      <rPr>
        <sz val="12"/>
        <color theme="1"/>
        <rFont val="Times New Roman"/>
        <charset val="134"/>
      </rPr>
      <t>JAVA</t>
    </r>
    <r>
      <rPr>
        <sz val="12"/>
        <color theme="1"/>
        <rFont val="方正仿宋_GBK"/>
        <charset val="134"/>
      </rPr>
      <t>开发工程师岗</t>
    </r>
  </si>
  <si>
    <r>
      <rPr>
        <sz val="12"/>
        <color theme="1"/>
        <rFont val="Times New Roman"/>
        <charset val="134"/>
      </rPr>
      <t>1.35</t>
    </r>
    <r>
      <rPr>
        <sz val="12"/>
        <color theme="1"/>
        <rFont val="方正仿宋_GBK"/>
        <charset val="134"/>
      </rPr>
      <t>周岁以下（1989年3月14日（含）以后出生）；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具有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年以上相关工作经验，熟悉精通JAVA编程语言，熟练使用Spring、Mybatis、Springboot等主流开发框架；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_GBK"/>
        <charset val="134"/>
      </rPr>
      <t>有交通领域相关经验优先；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方正仿宋_GBK"/>
        <charset val="134"/>
      </rPr>
      <t>博士研究生或特别优秀的可放宽至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方正仿宋_GBK"/>
        <charset val="134"/>
      </rPr>
      <t>周岁以下（1984年3月14日（含）以后出生）。</t>
    </r>
  </si>
  <si>
    <t>软件实施运维岗</t>
  </si>
  <si>
    <r>
      <rPr>
        <sz val="12"/>
        <color theme="1"/>
        <rFont val="Times New Roman"/>
        <charset val="134"/>
      </rPr>
      <t>1.35</t>
    </r>
    <r>
      <rPr>
        <sz val="12"/>
        <color theme="1"/>
        <rFont val="方正仿宋_GBK"/>
        <charset val="134"/>
      </rPr>
      <t>周岁以下（1989年3月14日（含）以后出生）；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具有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年以上相关工作经验，；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_GBK"/>
        <charset val="134"/>
      </rPr>
      <t>有交通领域相关经验优先；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方正仿宋_GBK"/>
        <charset val="134"/>
      </rPr>
      <t>博士研究生或特别优秀的可放宽至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方正仿宋_GBK"/>
        <charset val="134"/>
      </rPr>
      <t>周岁以下（1984年3月14日（含）以后出生）。</t>
    </r>
  </si>
  <si>
    <t>1.按照公司及部门相关管理制度，执行项目相关网络、软硬件、服务器、操作系统等具体维护工作；
2.对于含有软件系统的工程项目，做好与开发团队的沟通协调工作，保障整个项目的顺利实施；
3.收集客户使用过程中的需求及意见，与开发人员进行沟通改进，及时响应客户要求，并负责软件系统的升级及部署工作；
4.系统重大故障及紧急事件的上报及处置工作，并参与制定重大故障的临时应急方案，保障系统应急使用；
5.编制专题分析报告及维护报告等；
6.完成领导交办的其他工作任务。</t>
  </si>
  <si>
    <t>15-35</t>
  </si>
  <si>
    <t>测试工程师岗</t>
  </si>
  <si>
    <r>
      <rPr>
        <sz val="12"/>
        <color theme="1"/>
        <rFont val="Times New Roman"/>
        <charset val="134"/>
      </rPr>
      <t>1.35</t>
    </r>
    <r>
      <rPr>
        <sz val="12"/>
        <color theme="1"/>
        <rFont val="方正仿宋_GBK"/>
        <charset val="134"/>
      </rPr>
      <t>周岁以下（1989年3月14日（含）以后出生）；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具有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年以上相关工作经验，熟练使用业界常用的BUG管理工具和测试工具；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_GBK"/>
        <charset val="134"/>
      </rPr>
      <t>有交通领域相关经验优先；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方正仿宋_GBK"/>
        <charset val="134"/>
      </rPr>
      <t>博士研究生或特别优秀的可放宽至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方正仿宋_GBK"/>
        <charset val="134"/>
      </rPr>
      <t>周岁以下（1984年3月14日（含）以后出生）。</t>
    </r>
  </si>
  <si>
    <t>1.独立完成软件，软硬件等系统测试平台的搭建与部署工作；
2.负责测试相关软件测试用例的编写并组织评审； 
3.根据测试用例完成模块测试及系统测试工作，并及时提交缺陷； 
4.分析并跟进缺陷，形成闭环，负责测试日志、测试报告的编写；
5.完成领导交办的其他工作任务。</t>
  </si>
  <si>
    <t>20-35</t>
  </si>
  <si>
    <r>
      <rPr>
        <sz val="12"/>
        <color theme="1"/>
        <rFont val="方正仿宋_GBK"/>
        <charset val="134"/>
      </rPr>
      <t>运维开发工程师岗</t>
    </r>
  </si>
  <si>
    <r>
      <rPr>
        <sz val="12"/>
        <color theme="1"/>
        <rFont val="Times New Roman"/>
        <charset val="134"/>
      </rPr>
      <t>1.35</t>
    </r>
    <r>
      <rPr>
        <sz val="12"/>
        <color theme="1"/>
        <rFont val="方正仿宋_GBK"/>
        <charset val="134"/>
      </rPr>
      <t>周岁以下（1989年3月14日（含）以后出生）；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具有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年以上相关工作经验，熟练掌握自动化脚本语言，如python/shell，熟悉CI/CD 自动化构建及部署平台建设，了解DevOps/CI/虚拟化/容器等；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_GBK"/>
        <charset val="134"/>
      </rPr>
      <t>有交通领域相关经验优先；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方正仿宋_GBK"/>
        <charset val="134"/>
      </rPr>
      <t>博士研究生或特别优秀的可放宽至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方正仿宋_GBK"/>
        <charset val="134"/>
      </rPr>
      <t>周岁以下（1984年3月14日（含）以后出生）。</t>
    </r>
  </si>
  <si>
    <t>1.负责软件系统的应用运维工作；
2.负责项目系统运维及运维服务平台的开发工作；
3.协同开发共同设计产品后端架构，实现分布式、集群化运维；负责新系统的日常运维，做好日常排查，故障预案、优化、评估等工作，做到快速响应；
4.负责设计实现与运维相关的自动化工具或系统，减少人工干预，实现运维系统管理业务系统；
5.完成领导交办的其他工作任务。</t>
  </si>
  <si>
    <r>
      <rPr>
        <sz val="12"/>
        <color theme="1"/>
        <rFont val="方正仿宋_GBK"/>
        <charset val="134"/>
      </rPr>
      <t>大数据岗</t>
    </r>
  </si>
  <si>
    <r>
      <rPr>
        <sz val="12"/>
        <color theme="1"/>
        <rFont val="Times New Roman"/>
        <charset val="134"/>
      </rPr>
      <t>1.35</t>
    </r>
    <r>
      <rPr>
        <sz val="12"/>
        <color theme="1"/>
        <rFont val="方正仿宋_GBK"/>
        <charset val="134"/>
      </rPr>
      <t>周岁以下（1989年3月14日（含）以后出生）；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具有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年以上相关工作经验，对开源大数据组件架构有深度使用，如Hadoop/Spark/Hive/Flink/Kafka/doris等；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_GBK"/>
        <charset val="134"/>
      </rPr>
      <t>有交通领域相关经验优先；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方正仿宋_GBK"/>
        <charset val="134"/>
      </rPr>
      <t>博士研究生或特别优秀的可放宽至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方正仿宋_GBK"/>
        <charset val="134"/>
      </rPr>
      <t>周岁以下（1984年3月14日（含）以后出生）。</t>
    </r>
  </si>
  <si>
    <t>1.负责常见数仓（维度建模，范式建模）建模理论，并有数仓实际设计开发经验；     
2.负责数据平台数仓的设计、规划、建设、实施、管理，包括离线、数据即时查询、数据模型规划、数据质量保障；     
3.数据仓库模型的ETL实施，ETL性能优化，主导技术难题攻关；     
4.针对数据一致性、准确性、及时性，制定数据管理与治理机制，监督保障数据的生产与运维；
5.完成领导交办的其他工作任务。</t>
  </si>
  <si>
    <t>25-40</t>
  </si>
  <si>
    <t>系统集成工程师岗</t>
  </si>
  <si>
    <r>
      <t>1.35</t>
    </r>
    <r>
      <rPr>
        <sz val="12"/>
        <color theme="1"/>
        <rFont val="方正仿宋_GBK"/>
        <charset val="134"/>
      </rPr>
      <t>周岁以下（1989年3月14日（含）以后出生）；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具有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年以上相关工作经验，具备中大型信息系统建设整体解决方案编写、实施和交付能力；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_GBK"/>
        <charset val="134"/>
      </rPr>
      <t>有交通领域相关经验优先；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方正仿宋_GBK"/>
        <charset val="134"/>
      </rPr>
      <t>博士研究生或特别优秀的可放宽至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方正仿宋_GBK"/>
        <charset val="134"/>
      </rPr>
      <t>周岁以下（1984年3月14日（含）以后出生）。</t>
    </r>
  </si>
  <si>
    <t>1.负责信息化集成类项目的前期调研，包括客户需求分析，并根据调研结果设计系统集成方案；
2.提供售前技术咨询和售后技术服务，协助销售团队完成项目相关的技术和商务工作；
3.负责为信息化集成类项目提供技术支持，配合完成技术解决方案制定；
4.在项目实施或运维阶段提供现场技术支持和服务；
5.完成领导交办的其他工作任务。</t>
  </si>
  <si>
    <r>
      <rPr>
        <sz val="12"/>
        <color theme="1"/>
        <rFont val="方正仿宋_GBK"/>
        <charset val="134"/>
      </rPr>
      <t>软件项目经理岗</t>
    </r>
  </si>
  <si>
    <r>
      <t>1.40</t>
    </r>
    <r>
      <rPr>
        <sz val="12"/>
        <color theme="1"/>
        <rFont val="方正仿宋_GBK"/>
        <charset val="134"/>
      </rPr>
      <t>周岁以下（1984年3月14日（含）以后出生）；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具有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年以上信息化类项目管理相关工作经验；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_GBK"/>
        <charset val="134"/>
      </rPr>
      <t>有交通领域相关经验优先；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方正仿宋_GBK"/>
        <charset val="134"/>
      </rPr>
      <t>具有交通核心系统如高速收费行业经验的优秀人才可以放宽到</t>
    </r>
    <r>
      <rPr>
        <sz val="12"/>
        <color theme="1"/>
        <rFont val="Times New Roman"/>
        <charset val="134"/>
      </rPr>
      <t>45</t>
    </r>
    <r>
      <rPr>
        <sz val="12"/>
        <color theme="1"/>
        <rFont val="方正仿宋_GBK"/>
        <charset val="134"/>
      </rPr>
      <t>以下（1979年3月14日（含）以后出生）。</t>
    </r>
  </si>
  <si>
    <t>1.负责项目立项、进度、采购、结算、开票、回款等全项目流程；
2.负责项目的任务评审和执行情况汇总，督促检查项目资料的整理归档工作；
3.把控项目进程、管理项目中的问题、风险和变化并采取适当的措施保证计划完成；
4.负责跟进项目进度和计划，与客户沟通协调，及时了解客户需求与意见，保证客户满意度；
5.项目过程中，提供系统设计、技术架构、技术实现等必要的支持；
6.完成领导交办的其他工作任务。</t>
  </si>
  <si>
    <t>产品经理岗</t>
  </si>
  <si>
    <t>计算机类、数学类、电子信息类、自动化、工程管理等理工科相关专业</t>
  </si>
  <si>
    <r>
      <t>1.35</t>
    </r>
    <r>
      <rPr>
        <sz val="12"/>
        <color theme="1"/>
        <rFont val="方正仿宋_GBK"/>
        <charset val="134"/>
      </rPr>
      <t>周岁以下（1989年3月14日（含）以后出生）；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具有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年以上相关工作经验，熟悉产品需求分析，掌握需求分析的各种技能，熟练使用思维导图、Axure等原型设计工具，熟悉产品设计流程、项目管理流程；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_GBK"/>
        <charset val="134"/>
      </rPr>
      <t>有交通领域相关经验优先；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方正仿宋_GBK"/>
        <charset val="134"/>
      </rPr>
      <t>博士研究生或特别优秀的可放宽至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方正仿宋_GBK"/>
        <charset val="134"/>
      </rPr>
      <t>周岁以下（1984年3月14日（含）以后出生）。</t>
    </r>
  </si>
  <si>
    <t>1.对接产品需求，负责产品前期规划，确定产品功能、流程、用户体验等相关工作，独立完成原型设计、需求分析、竞品文档等相关文档的撰写；
2.配合研发、测试人员进行需求评审，讲解需求点，独立完成市场需求分析，可对接销售及其他团队相关部门进行沟通合作；
3.负责产品整体把控，收集测试、研发及上线后的用户反馈问题，不断精进、打磨产品，优化现有方案，简化流程，打造易用性产品；
4.完成领导交办的其他工作任务。</t>
  </si>
  <si>
    <r>
      <rPr>
        <sz val="12"/>
        <color theme="1"/>
        <rFont val="方正仿宋_GBK"/>
        <charset val="134"/>
      </rPr>
      <t>法律合规岗</t>
    </r>
  </si>
  <si>
    <r>
      <rPr>
        <sz val="12"/>
        <color theme="1"/>
        <rFont val="方正仿宋_GBK"/>
        <charset val="134"/>
      </rPr>
      <t>研究生及以上</t>
    </r>
  </si>
  <si>
    <t>金融、财务、法律、风险管理等相关专业</t>
  </si>
  <si>
    <r>
      <rPr>
        <sz val="12"/>
        <color theme="1"/>
        <rFont val="Times New Roman"/>
        <charset val="134"/>
      </rPr>
      <t>1.35</t>
    </r>
    <r>
      <rPr>
        <sz val="12"/>
        <color theme="1"/>
        <rFont val="方正仿宋_GBK"/>
        <charset val="134"/>
      </rPr>
      <t>周岁以下（1989年3月14日（含）以后出生）；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具有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年以上相关工作经验；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_GBK"/>
        <charset val="134"/>
      </rPr>
      <t>取得国家法律职业资格证书优先。</t>
    </r>
  </si>
  <si>
    <t>1.负责建立公司合规体系，并定期进行检查；
2.负责审查合同、协议等相关法律文书；
3.处理公司重大法律相关案件，维护公司利益，提供法律咨询服务；
4.完成领导交办的其他工作任务。</t>
  </si>
  <si>
    <t>15-25</t>
  </si>
  <si>
    <r>
      <rPr>
        <sz val="12"/>
        <color theme="1"/>
        <rFont val="方正仿宋_GBK"/>
        <charset val="134"/>
      </rPr>
      <t>运维分公司运维岗</t>
    </r>
  </si>
  <si>
    <r>
      <rPr>
        <sz val="12"/>
        <color theme="1"/>
        <rFont val="方正仿宋_GBK"/>
        <charset val="134"/>
      </rPr>
      <t>专科及以上</t>
    </r>
  </si>
  <si>
    <r>
      <rPr>
        <sz val="12"/>
        <color theme="1"/>
        <rFont val="方正仿宋_GBK"/>
        <charset val="134"/>
      </rPr>
      <t>不限</t>
    </r>
  </si>
  <si>
    <r>
      <rPr>
        <sz val="12"/>
        <color theme="1"/>
        <rFont val="Times New Roman"/>
        <charset val="134"/>
      </rPr>
      <t>1.35</t>
    </r>
    <r>
      <rPr>
        <sz val="12"/>
        <color theme="1"/>
        <rFont val="方正仿宋_GBK"/>
        <charset val="134"/>
      </rPr>
      <t>周岁以下（1989年3月14日（含）以后出生）；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具有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年以上相关工作经验。</t>
    </r>
  </si>
  <si>
    <t>1.负责服务器和软硬件设备的安装，运行和日常维护；
2.负责网络和服务器日志分析，故障排除和升级工作，网络安全监控和应急方案制定，确保系统稳定安全运行；
3.负责相关应用服务器的监控、日常管理和维护工作，保障系统正常运行，承担日常对服务器、操作系统、数据库系统、中间件系统的监控、调试、优化等工作；
4.负责运维服务对象的办公网络、电脑、打印机、电话、门禁、视频会议以及通信机房网络、监控、通信服务器等系统维护维修工作；
5.完成领导交办的其他工作任务。</t>
  </si>
  <si>
    <r>
      <rPr>
        <sz val="12"/>
        <color theme="1"/>
        <rFont val="方正仿宋_GBK"/>
        <charset val="134"/>
      </rPr>
      <t>运维分公司项目经理岗</t>
    </r>
  </si>
  <si>
    <r>
      <rPr>
        <sz val="12"/>
        <color theme="1"/>
        <rFont val="Times New Roman"/>
        <charset val="134"/>
      </rPr>
      <t>1.40</t>
    </r>
    <r>
      <rPr>
        <sz val="12"/>
        <color theme="1"/>
        <rFont val="方正仿宋_GBK"/>
        <charset val="134"/>
      </rPr>
      <t>周岁以下（1984年3月14日（含）以后出生）；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具有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年以上相关工作经验；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_GBK"/>
        <charset val="134"/>
      </rPr>
      <t>具有一级建造师（公路或机电）优先。</t>
    </r>
  </si>
  <si>
    <t>1.负责驻点管理处所辖路段机电系统维护维修工作；
2.负责ETC门架系统硬件维护维修工作；
3.负责机电类、收费类、办公类等项目调研、施工组织设计、施工方案、项目施工、现场管理、项目验收、项目结算、回款等工作；
4.负责项目的日常管理、沟通协调、范围内项目拓展等工作；
5.完成领导交办的其他工作。</t>
  </si>
  <si>
    <t>20-30</t>
  </si>
  <si>
    <r>
      <rPr>
        <b/>
        <sz val="16"/>
        <color theme="1"/>
        <rFont val="方正仿宋_GBK"/>
        <charset val="134"/>
      </rPr>
      <t>合</t>
    </r>
    <r>
      <rPr>
        <b/>
        <sz val="16"/>
        <color theme="1"/>
        <rFont val="Times New Roman"/>
        <charset val="134"/>
      </rPr>
      <t xml:space="preserve">  </t>
    </r>
    <r>
      <rPr>
        <b/>
        <sz val="16"/>
        <color theme="1"/>
        <rFont val="方正仿宋_GBK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</si>
</sst>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20"/>
      <color indexed="8"/>
      <name val="方正小标宋_GBK"/>
      <charset val="134"/>
    </font>
    <font>
      <sz val="14"/>
      <color indexed="8"/>
      <name val="方正黑体_GBK"/>
      <charset val="134"/>
    </font>
    <font>
      <sz val="12"/>
      <color theme="1"/>
      <name val="Times New Roman"/>
      <charset val="134"/>
    </font>
    <font>
      <sz val="12"/>
      <color theme="1"/>
      <name val="方正仿宋_GBK"/>
      <charset val="134"/>
    </font>
    <font>
      <b/>
      <sz val="16"/>
      <color theme="1"/>
      <name val="Times New Roman"/>
      <charset val="134"/>
    </font>
    <font>
      <sz val="14"/>
      <color rgb="FF000000"/>
      <name val="方正黑体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6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0" applyNumberFormat="0" applyFill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32" applyNumberFormat="0" applyAlignment="0" applyProtection="0">
      <alignment vertical="center"/>
    </xf>
    <xf numFmtId="0" fontId="17" fillId="4" borderId="33" applyNumberFormat="0" applyAlignment="0" applyProtection="0">
      <alignment vertical="center"/>
    </xf>
    <xf numFmtId="0" fontId="18" fillId="4" borderId="32" applyNumberFormat="0" applyAlignment="0" applyProtection="0">
      <alignment vertical="center"/>
    </xf>
    <xf numFmtId="0" fontId="19" fillId="5" borderId="34" applyNumberFormat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view="pageBreakPreview" zoomScale="80" zoomScaleNormal="100" topLeftCell="A9" workbookViewId="0">
      <selection activeCell="G11" sqref="G11"/>
    </sheetView>
  </sheetViews>
  <sheetFormatPr defaultColWidth="9" defaultRowHeight="14.25"/>
  <cols>
    <col min="1" max="1" width="7.71666666666667" style="2" customWidth="1"/>
    <col min="2" max="2" width="11.525" style="2" customWidth="1"/>
    <col min="3" max="3" width="24.625" style="2" customWidth="1"/>
    <col min="4" max="4" width="5.975" style="2" customWidth="1"/>
    <col min="5" max="5" width="7.35833333333333" style="2" customWidth="1"/>
    <col min="6" max="6" width="26.9416666666667" style="2" customWidth="1"/>
    <col min="7" max="7" width="54.375" style="2" customWidth="1"/>
    <col min="8" max="8" width="68.2833333333333" style="2" customWidth="1"/>
    <col min="9" max="9" width="12.1916666666667" style="3" customWidth="1"/>
    <col min="10" max="10" width="17.9083333333333" style="2" customWidth="1"/>
    <col min="11" max="11" width="20.25" style="2" customWidth="1"/>
    <col min="12" max="16384" width="9" style="2"/>
  </cols>
  <sheetData>
    <row r="1" ht="65" customHeight="1" spans="1:11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35"/>
    </row>
    <row r="2" ht="39" customHeight="1" spans="1:11">
      <c r="A2" s="6" t="s">
        <v>1</v>
      </c>
      <c r="B2" s="7" t="s">
        <v>2</v>
      </c>
      <c r="C2" s="8"/>
      <c r="D2" s="9" t="s">
        <v>3</v>
      </c>
      <c r="E2" s="10" t="s">
        <v>4</v>
      </c>
      <c r="F2" s="11"/>
      <c r="G2" s="11"/>
      <c r="H2" s="12" t="s">
        <v>5</v>
      </c>
      <c r="I2" s="8" t="s">
        <v>6</v>
      </c>
      <c r="J2" s="36" t="s">
        <v>7</v>
      </c>
      <c r="K2" s="37" t="s">
        <v>8</v>
      </c>
    </row>
    <row r="3" ht="39" customHeight="1" spans="1:11">
      <c r="A3" s="13"/>
      <c r="B3" s="14"/>
      <c r="C3" s="15"/>
      <c r="D3" s="16"/>
      <c r="E3" s="16" t="s">
        <v>9</v>
      </c>
      <c r="F3" s="16" t="s">
        <v>10</v>
      </c>
      <c r="G3" s="17" t="s">
        <v>11</v>
      </c>
      <c r="H3" s="12"/>
      <c r="I3" s="15"/>
      <c r="J3" s="38"/>
      <c r="K3" s="39"/>
    </row>
    <row r="4" s="1" customFormat="1" ht="119" customHeight="1" spans="1:11">
      <c r="A4" s="18">
        <v>2</v>
      </c>
      <c r="B4" s="19" t="s">
        <v>12</v>
      </c>
      <c r="C4" s="20" t="s">
        <v>13</v>
      </c>
      <c r="D4" s="20">
        <v>1</v>
      </c>
      <c r="E4" s="20" t="s">
        <v>14</v>
      </c>
      <c r="F4" s="20" t="s">
        <v>15</v>
      </c>
      <c r="G4" s="21" t="s">
        <v>16</v>
      </c>
      <c r="H4" s="22" t="s">
        <v>17</v>
      </c>
      <c r="I4" s="25" t="s">
        <v>18</v>
      </c>
      <c r="J4" s="20" t="s">
        <v>19</v>
      </c>
      <c r="K4" s="40"/>
    </row>
    <row r="5" s="1" customFormat="1" ht="124" customHeight="1" spans="1:11">
      <c r="A5" s="23"/>
      <c r="B5" s="24"/>
      <c r="C5" s="20" t="s">
        <v>20</v>
      </c>
      <c r="D5" s="20">
        <v>1</v>
      </c>
      <c r="E5" s="20" t="s">
        <v>14</v>
      </c>
      <c r="F5" s="20" t="s">
        <v>15</v>
      </c>
      <c r="G5" s="21" t="s">
        <v>21</v>
      </c>
      <c r="H5" s="22" t="s">
        <v>22</v>
      </c>
      <c r="I5" s="25" t="s">
        <v>23</v>
      </c>
      <c r="J5" s="20" t="s">
        <v>19</v>
      </c>
      <c r="K5" s="40"/>
    </row>
    <row r="6" s="1" customFormat="1" ht="125" customHeight="1" spans="1:11">
      <c r="A6" s="23"/>
      <c r="B6" s="24"/>
      <c r="C6" s="20" t="s">
        <v>24</v>
      </c>
      <c r="D6" s="20">
        <v>2</v>
      </c>
      <c r="E6" s="20" t="s">
        <v>14</v>
      </c>
      <c r="F6" s="20" t="s">
        <v>15</v>
      </c>
      <c r="G6" s="21" t="s">
        <v>25</v>
      </c>
      <c r="H6" s="22" t="s">
        <v>17</v>
      </c>
      <c r="I6" s="25" t="s">
        <v>23</v>
      </c>
      <c r="J6" s="20" t="s">
        <v>19</v>
      </c>
      <c r="K6" s="40"/>
    </row>
    <row r="7" s="1" customFormat="1" ht="195" customHeight="1" spans="1:11">
      <c r="A7" s="23"/>
      <c r="B7" s="24"/>
      <c r="C7" s="25" t="s">
        <v>26</v>
      </c>
      <c r="D7" s="20">
        <v>3</v>
      </c>
      <c r="E7" s="20" t="s">
        <v>14</v>
      </c>
      <c r="F7" s="20" t="s">
        <v>15</v>
      </c>
      <c r="G7" s="21" t="s">
        <v>27</v>
      </c>
      <c r="H7" s="22" t="s">
        <v>28</v>
      </c>
      <c r="I7" s="25" t="s">
        <v>29</v>
      </c>
      <c r="J7" s="20" t="s">
        <v>19</v>
      </c>
      <c r="K7" s="40"/>
    </row>
    <row r="8" s="1" customFormat="1" ht="103" customHeight="1" spans="1:11">
      <c r="A8" s="23"/>
      <c r="B8" s="24"/>
      <c r="C8" s="25" t="s">
        <v>30</v>
      </c>
      <c r="D8" s="20">
        <v>2</v>
      </c>
      <c r="E8" s="20" t="s">
        <v>14</v>
      </c>
      <c r="F8" s="20" t="s">
        <v>15</v>
      </c>
      <c r="G8" s="21" t="s">
        <v>31</v>
      </c>
      <c r="H8" s="22" t="s">
        <v>32</v>
      </c>
      <c r="I8" s="25" t="s">
        <v>33</v>
      </c>
      <c r="J8" s="20" t="s">
        <v>19</v>
      </c>
      <c r="K8" s="40"/>
    </row>
    <row r="9" s="1" customFormat="1" ht="148" customHeight="1" spans="1:11">
      <c r="A9" s="23"/>
      <c r="B9" s="24"/>
      <c r="C9" s="20" t="s">
        <v>34</v>
      </c>
      <c r="D9" s="20">
        <v>1</v>
      </c>
      <c r="E9" s="20" t="s">
        <v>14</v>
      </c>
      <c r="F9" s="20" t="s">
        <v>15</v>
      </c>
      <c r="G9" s="21" t="s">
        <v>35</v>
      </c>
      <c r="H9" s="22" t="s">
        <v>36</v>
      </c>
      <c r="I9" s="25" t="s">
        <v>23</v>
      </c>
      <c r="J9" s="20" t="s">
        <v>19</v>
      </c>
      <c r="K9" s="40"/>
    </row>
    <row r="10" s="1" customFormat="1" ht="156" customHeight="1" spans="1:11">
      <c r="A10" s="23"/>
      <c r="B10" s="24"/>
      <c r="C10" s="20" t="s">
        <v>37</v>
      </c>
      <c r="D10" s="20">
        <v>1</v>
      </c>
      <c r="E10" s="20" t="s">
        <v>14</v>
      </c>
      <c r="F10" s="20" t="s">
        <v>15</v>
      </c>
      <c r="G10" s="21" t="s">
        <v>38</v>
      </c>
      <c r="H10" s="22" t="s">
        <v>39</v>
      </c>
      <c r="I10" s="25" t="s">
        <v>40</v>
      </c>
      <c r="J10" s="20" t="s">
        <v>19</v>
      </c>
      <c r="K10" s="40"/>
    </row>
    <row r="11" s="1" customFormat="1" ht="141" customHeight="1" spans="1:11">
      <c r="A11" s="26"/>
      <c r="B11" s="27"/>
      <c r="C11" s="25" t="s">
        <v>41</v>
      </c>
      <c r="D11" s="20">
        <v>2</v>
      </c>
      <c r="E11" s="20" t="s">
        <v>14</v>
      </c>
      <c r="F11" s="20" t="s">
        <v>15</v>
      </c>
      <c r="G11" s="21" t="s">
        <v>42</v>
      </c>
      <c r="H11" s="22" t="s">
        <v>43</v>
      </c>
      <c r="I11" s="25" t="s">
        <v>23</v>
      </c>
      <c r="J11" s="20" t="s">
        <v>19</v>
      </c>
      <c r="K11" s="40"/>
    </row>
    <row r="12" s="1" customFormat="1" ht="174" customHeight="1" spans="1:11">
      <c r="A12" s="28">
        <v>3</v>
      </c>
      <c r="B12" s="29" t="s">
        <v>44</v>
      </c>
      <c r="C12" s="30"/>
      <c r="D12" s="20">
        <v>3</v>
      </c>
      <c r="E12" s="20" t="s">
        <v>14</v>
      </c>
      <c r="F12" s="20" t="s">
        <v>15</v>
      </c>
      <c r="G12" s="21" t="s">
        <v>45</v>
      </c>
      <c r="H12" s="22" t="s">
        <v>46</v>
      </c>
      <c r="I12" s="25" t="s">
        <v>23</v>
      </c>
      <c r="J12" s="20" t="s">
        <v>19</v>
      </c>
      <c r="K12" s="40"/>
    </row>
    <row r="13" s="1" customFormat="1" ht="147" customHeight="1" spans="1:11">
      <c r="A13" s="28">
        <v>4</v>
      </c>
      <c r="B13" s="31" t="s">
        <v>47</v>
      </c>
      <c r="C13" s="30"/>
      <c r="D13" s="20">
        <v>4</v>
      </c>
      <c r="E13" s="20" t="s">
        <v>14</v>
      </c>
      <c r="F13" s="25" t="s">
        <v>48</v>
      </c>
      <c r="G13" s="21" t="s">
        <v>49</v>
      </c>
      <c r="H13" s="22" t="s">
        <v>50</v>
      </c>
      <c r="I13" s="25" t="s">
        <v>33</v>
      </c>
      <c r="J13" s="20" t="s">
        <v>19</v>
      </c>
      <c r="K13" s="40"/>
    </row>
    <row r="14" s="1" customFormat="1" ht="91" customHeight="1" spans="1:11">
      <c r="A14" s="28">
        <v>5</v>
      </c>
      <c r="B14" s="29" t="s">
        <v>51</v>
      </c>
      <c r="C14" s="30"/>
      <c r="D14" s="20">
        <v>1</v>
      </c>
      <c r="E14" s="20" t="s">
        <v>52</v>
      </c>
      <c r="F14" s="25" t="s">
        <v>53</v>
      </c>
      <c r="G14" s="21" t="s">
        <v>54</v>
      </c>
      <c r="H14" s="22" t="s">
        <v>55</v>
      </c>
      <c r="I14" s="25" t="s">
        <v>56</v>
      </c>
      <c r="J14" s="20" t="s">
        <v>19</v>
      </c>
      <c r="K14" s="40"/>
    </row>
    <row r="15" s="1" customFormat="1" ht="171" customHeight="1" spans="1:11">
      <c r="A15" s="28">
        <v>6</v>
      </c>
      <c r="B15" s="29" t="s">
        <v>57</v>
      </c>
      <c r="C15" s="30"/>
      <c r="D15" s="20">
        <v>3</v>
      </c>
      <c r="E15" s="20" t="s">
        <v>58</v>
      </c>
      <c r="F15" s="20" t="s">
        <v>59</v>
      </c>
      <c r="G15" s="21" t="s">
        <v>60</v>
      </c>
      <c r="H15" s="22" t="s">
        <v>61</v>
      </c>
      <c r="I15" s="25" t="s">
        <v>56</v>
      </c>
      <c r="J15" s="20" t="s">
        <v>19</v>
      </c>
      <c r="K15" s="40"/>
    </row>
    <row r="16" s="1" customFormat="1" ht="143" customHeight="1" spans="1:11">
      <c r="A16" s="28">
        <v>7</v>
      </c>
      <c r="B16" s="29" t="s">
        <v>62</v>
      </c>
      <c r="C16" s="30"/>
      <c r="D16" s="20">
        <v>1</v>
      </c>
      <c r="E16" s="20" t="s">
        <v>58</v>
      </c>
      <c r="F16" s="20" t="s">
        <v>59</v>
      </c>
      <c r="G16" s="21" t="s">
        <v>63</v>
      </c>
      <c r="H16" s="22" t="s">
        <v>64</v>
      </c>
      <c r="I16" s="25" t="s">
        <v>65</v>
      </c>
      <c r="J16" s="20" t="s">
        <v>19</v>
      </c>
      <c r="K16" s="40"/>
    </row>
    <row r="17" ht="62" customHeight="1" spans="1:11">
      <c r="A17" s="32" t="s">
        <v>66</v>
      </c>
      <c r="B17" s="32"/>
      <c r="C17" s="32"/>
      <c r="D17" s="32">
        <f>SUM(D4:D16)</f>
        <v>25</v>
      </c>
      <c r="E17" s="33"/>
      <c r="F17" s="34"/>
      <c r="G17" s="34"/>
      <c r="H17" s="34"/>
      <c r="I17" s="34"/>
      <c r="J17" s="34"/>
      <c r="K17" s="41"/>
    </row>
  </sheetData>
  <mergeCells count="18">
    <mergeCell ref="A1:K1"/>
    <mergeCell ref="E2:G2"/>
    <mergeCell ref="B12:C12"/>
    <mergeCell ref="B13:C13"/>
    <mergeCell ref="B14:C14"/>
    <mergeCell ref="B15:C15"/>
    <mergeCell ref="B16:C16"/>
    <mergeCell ref="A17:C17"/>
    <mergeCell ref="E17:K17"/>
    <mergeCell ref="A2:A3"/>
    <mergeCell ref="A4:A11"/>
    <mergeCell ref="B4:B11"/>
    <mergeCell ref="D2:D3"/>
    <mergeCell ref="H2:H3"/>
    <mergeCell ref="I2:I3"/>
    <mergeCell ref="J2:J3"/>
    <mergeCell ref="K2:K3"/>
    <mergeCell ref="B2:C3"/>
  </mergeCells>
  <printOptions horizontalCentered="1"/>
  <pageMargins left="0.700694444444445" right="0.700694444444445" top="0.550694444444444" bottom="0.275" header="0.298611111111111" footer="0.298611111111111"/>
  <pageSetup paperSize="9" scale="44" orientation="landscape" horizontalDpi="600"/>
  <headerFooter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第一批次招聘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筱 刘</dc:creator>
  <cp:lastModifiedBy>方钦</cp:lastModifiedBy>
  <dcterms:created xsi:type="dcterms:W3CDTF">2023-12-10T07:56:00Z</dcterms:created>
  <dcterms:modified xsi:type="dcterms:W3CDTF">2024-03-13T04:14:54Z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FBD3C570290441888ECED81695D92F5C_13</vt:lpwstr>
  </property>
  <property fmtid="{D5CDD505-2E9C-101B-9397-08002B2CF9AE}" pid="3" name="KSOProductBuildVer">
    <vt:lpwstr>2052-12.1.0.16388</vt:lpwstr>
  </property>
</Properties>
</file>